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C:\ARDC\Mary\WebsiteTicket\"/>
    </mc:Choice>
  </mc:AlternateContent>
  <xr:revisionPtr revIDLastSave="0" documentId="8_{97030536-36B3-416A-94A4-20CFE417F258}" xr6:coauthVersionLast="47" xr6:coauthVersionMax="47" xr10:uidLastSave="{00000000-0000-0000-0000-000000000000}"/>
  <bookViews>
    <workbookView xWindow="33480" yWindow="208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D25" i="1"/>
  <c r="D11" i="1"/>
  <c r="D14" i="1"/>
</calcChain>
</file>

<file path=xl/sharedStrings.xml><?xml version="1.0" encoding="utf-8"?>
<sst xmlns="http://schemas.openxmlformats.org/spreadsheetml/2006/main" count="29" uniqueCount="28">
  <si>
    <t>List of Individual Trust Account Ledger Balances</t>
  </si>
  <si>
    <t>Client Name</t>
  </si>
  <si>
    <t>Amount in Account</t>
  </si>
  <si>
    <t>Griffin, Peter</t>
  </si>
  <si>
    <t>#1</t>
  </si>
  <si>
    <t>#2</t>
  </si>
  <si>
    <t xml:space="preserve">Total in #1 above should equal </t>
  </si>
  <si>
    <t>Check/Bank Register Balance</t>
  </si>
  <si>
    <t>Less outstanding checks, if any</t>
  </si>
  <si>
    <t>Plus In-Transit Deposits, if any</t>
  </si>
  <si>
    <t>= Reconciled Bank Statement Balance</t>
  </si>
  <si>
    <t>Amounts #1, #2 and #3 must be identical to each other</t>
  </si>
  <si>
    <t>for the trust account to balance.</t>
  </si>
  <si>
    <t>Bank Statement Balance:</t>
  </si>
  <si>
    <t>Three-Way Reconciliation Sample for Trust Accounts</t>
  </si>
  <si>
    <t xml:space="preserve">   Sum of above </t>
  </si>
  <si>
    <t>MONTH = April 2024</t>
  </si>
  <si>
    <t>Total Lawyer Individual Trust Account Client Ledger Balances</t>
  </si>
  <si>
    <t>Smith, Joan</t>
  </si>
  <si>
    <t>Johnson, James</t>
  </si>
  <si>
    <t>White Jack</t>
  </si>
  <si>
    <t xml:space="preserve">ABC Law Firm </t>
  </si>
  <si>
    <t>Funds for Bank Charges</t>
  </si>
  <si>
    <t>Less net interest</t>
  </si>
  <si>
    <t>Receipts Jounal</t>
  </si>
  <si>
    <t>Disbursements Jounal</t>
  </si>
  <si>
    <t>#3</t>
  </si>
  <si>
    <t>Total in #2 Receipts-Disbursements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</si>
</sst>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1" xfId="0" applyNumberFormat="1" applyBorder="1"/>
    <xf numFmtId="164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2" fillId="0" borderId="4" xfId="0" applyFont="1" applyBorder="1"/>
    <xf numFmtId="0" fontId="1" fillId="0" borderId="5" xfId="0" applyFont="1" applyBorder="1"/>
    <xf numFmtId="164" fontId="1" fillId="0" borderId="0" xfId="0" applyNumberFormat="1" applyFont="1"/>
    <xf numFmtId="0" fontId="1" fillId="0" borderId="6" xfId="0" applyFont="1" applyBorder="1"/>
    <xf numFmtId="0" fontId="0" fillId="0" borderId="6" xfId="0" applyBorder="1"/>
    <xf numFmtId="0" fontId="0" fillId="0" borderId="5" xfId="0" applyBorder="1"/>
    <xf numFmtId="0" fontId="0" fillId="2" borderId="5" xfId="0" applyFill="1" applyBorder="1"/>
    <xf numFmtId="164" fontId="0" fillId="2" borderId="0" xfId="0" applyNumberFormat="1" applyFill="1"/>
    <xf numFmtId="0" fontId="0" fillId="0" borderId="0" xfId="0" quotePrefix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1" fillId="0" borderId="7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0" fillId="0" borderId="0" xfId="0" applyNumberForma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20320</xdr:rowOff>
    </xdr:from>
    <xdr:to>
      <xdr:col>4</xdr:col>
      <xdr:colOff>294640</xdr:colOff>
      <xdr:row>9</xdr:row>
      <xdr:rowOff>5080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28160" y="802640"/>
          <a:ext cx="294640" cy="716280"/>
        </a:xfrm>
        <a:prstGeom prst="rightBrace">
          <a:avLst/>
        </a:prstGeom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4</xdr:col>
      <xdr:colOff>345440</xdr:colOff>
      <xdr:row>4</xdr:row>
      <xdr:rowOff>40640</xdr:rowOff>
    </xdr:from>
    <xdr:to>
      <xdr:col>4</xdr:col>
      <xdr:colOff>1361440</xdr:colOff>
      <xdr:row>9</xdr:row>
      <xdr:rowOff>111760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48480" y="822960"/>
          <a:ext cx="1016000" cy="802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Individual client</a:t>
          </a:r>
          <a:r>
            <a:rPr lang="en-US" sz="1100" baseline="0"/>
            <a:t> funds on deposit.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="125" zoomScaleNormal="125" zoomScalePageLayoutView="125" workbookViewId="0">
      <selection activeCell="B18" sqref="B18"/>
    </sheetView>
  </sheetViews>
  <sheetFormatPr defaultColWidth="8.81640625" defaultRowHeight="14.5" x14ac:dyDescent="0.35"/>
  <cols>
    <col min="1" max="1" width="4.453125" customWidth="1"/>
    <col min="2" max="2" width="12.36328125" customWidth="1"/>
    <col min="3" max="3" width="24.81640625" customWidth="1"/>
    <col min="4" max="4" width="14.36328125" style="4" customWidth="1"/>
    <col min="5" max="5" width="22" customWidth="1"/>
  </cols>
  <sheetData>
    <row r="1" spans="1:5" s="1" customFormat="1" ht="18.5" x14ac:dyDescent="0.45">
      <c r="A1" s="5" t="s">
        <v>14</v>
      </c>
      <c r="B1" s="6"/>
      <c r="C1" s="6"/>
      <c r="D1" s="7"/>
      <c r="E1" s="8" t="s">
        <v>16</v>
      </c>
    </row>
    <row r="2" spans="1:5" s="2" customFormat="1" x14ac:dyDescent="0.35">
      <c r="A2" s="9" t="s">
        <v>0</v>
      </c>
      <c r="D2" s="10"/>
      <c r="E2" s="11"/>
    </row>
    <row r="3" spans="1:5" s="2" customFormat="1" ht="3" customHeight="1" x14ac:dyDescent="0.35">
      <c r="A3" s="9"/>
      <c r="D3" s="10"/>
      <c r="E3" s="11"/>
    </row>
    <row r="4" spans="1:5" s="2" customFormat="1" x14ac:dyDescent="0.35">
      <c r="A4" s="21" t="s">
        <v>1</v>
      </c>
      <c r="B4" s="22"/>
      <c r="C4" s="22"/>
      <c r="D4" s="23" t="s">
        <v>2</v>
      </c>
      <c r="E4" s="11"/>
    </row>
    <row r="5" spans="1:5" x14ac:dyDescent="0.35">
      <c r="A5" s="13" t="s">
        <v>3</v>
      </c>
      <c r="D5" s="4">
        <v>2720</v>
      </c>
      <c r="E5" s="12"/>
    </row>
    <row r="6" spans="1:5" x14ac:dyDescent="0.35">
      <c r="A6" s="13" t="s">
        <v>19</v>
      </c>
      <c r="D6" s="4">
        <v>1000</v>
      </c>
      <c r="E6" s="12"/>
    </row>
    <row r="7" spans="1:5" x14ac:dyDescent="0.35">
      <c r="A7" s="13" t="s">
        <v>18</v>
      </c>
      <c r="D7" s="4">
        <v>6700</v>
      </c>
      <c r="E7" s="12"/>
    </row>
    <row r="8" spans="1:5" x14ac:dyDescent="0.35">
      <c r="A8" s="13" t="s">
        <v>20</v>
      </c>
      <c r="D8" s="4">
        <v>400</v>
      </c>
      <c r="E8" s="12"/>
    </row>
    <row r="9" spans="1:5" x14ac:dyDescent="0.35">
      <c r="A9" s="13" t="s">
        <v>21</v>
      </c>
      <c r="C9" t="s">
        <v>22</v>
      </c>
      <c r="D9" s="3">
        <v>500</v>
      </c>
      <c r="E9" s="12"/>
    </row>
    <row r="10" spans="1:5" x14ac:dyDescent="0.35">
      <c r="A10" s="13"/>
      <c r="E10" s="12"/>
    </row>
    <row r="11" spans="1:5" ht="28.5" customHeight="1" x14ac:dyDescent="0.35">
      <c r="A11" s="14" t="s">
        <v>4</v>
      </c>
      <c r="B11" s="25" t="s">
        <v>17</v>
      </c>
      <c r="C11" s="25"/>
      <c r="D11" s="15">
        <f>SUM(D5:D10)</f>
        <v>11320</v>
      </c>
      <c r="E11" s="12" t="s">
        <v>15</v>
      </c>
    </row>
    <row r="12" spans="1:5" x14ac:dyDescent="0.35">
      <c r="A12" s="13"/>
      <c r="E12" s="12"/>
    </row>
    <row r="13" spans="1:5" x14ac:dyDescent="0.35">
      <c r="A13" s="13"/>
      <c r="B13" t="s">
        <v>6</v>
      </c>
      <c r="E13" s="12"/>
    </row>
    <row r="14" spans="1:5" x14ac:dyDescent="0.35">
      <c r="A14" s="13"/>
      <c r="B14" t="s">
        <v>7</v>
      </c>
      <c r="D14" s="15">
        <f>D11</f>
        <v>11320</v>
      </c>
      <c r="E14" s="12"/>
    </row>
    <row r="15" spans="1:5" x14ac:dyDescent="0.35">
      <c r="A15" s="13"/>
      <c r="E15" s="12"/>
    </row>
    <row r="16" spans="1:5" x14ac:dyDescent="0.35">
      <c r="A16" s="14" t="s">
        <v>5</v>
      </c>
      <c r="B16" t="s">
        <v>24</v>
      </c>
      <c r="D16" s="4">
        <v>50080</v>
      </c>
      <c r="E16" s="12"/>
    </row>
    <row r="17" spans="1:5" x14ac:dyDescent="0.35">
      <c r="A17" s="13"/>
      <c r="B17" t="s">
        <v>25</v>
      </c>
      <c r="D17" s="4">
        <v>38760</v>
      </c>
      <c r="E17" s="12"/>
    </row>
    <row r="18" spans="1:5" x14ac:dyDescent="0.35">
      <c r="A18" s="13"/>
      <c r="B18" t="s">
        <v>27</v>
      </c>
      <c r="D18" s="15">
        <f>D16-D17</f>
        <v>11320</v>
      </c>
      <c r="E18" s="12"/>
    </row>
    <row r="19" spans="1:5" x14ac:dyDescent="0.35">
      <c r="A19" s="13"/>
      <c r="E19" s="12"/>
    </row>
    <row r="20" spans="1:5" x14ac:dyDescent="0.35">
      <c r="A20" s="14" t="s">
        <v>26</v>
      </c>
      <c r="B20" t="s">
        <v>13</v>
      </c>
      <c r="D20" s="4">
        <v>11205</v>
      </c>
      <c r="E20" s="12"/>
    </row>
    <row r="21" spans="1:5" x14ac:dyDescent="0.35">
      <c r="A21" s="14"/>
      <c r="B21" t="s">
        <v>8</v>
      </c>
      <c r="D21" s="4">
        <v>280</v>
      </c>
      <c r="E21" s="12"/>
    </row>
    <row r="22" spans="1:5" x14ac:dyDescent="0.35">
      <c r="A22" s="13"/>
      <c r="B22" t="s">
        <v>23</v>
      </c>
      <c r="D22" s="24">
        <v>5</v>
      </c>
      <c r="E22" s="12"/>
    </row>
    <row r="23" spans="1:5" x14ac:dyDescent="0.35">
      <c r="A23" s="13"/>
      <c r="B23" t="s">
        <v>9</v>
      </c>
      <c r="D23" s="4">
        <v>400</v>
      </c>
      <c r="E23" s="12"/>
    </row>
    <row r="24" spans="1:5" x14ac:dyDescent="0.35">
      <c r="A24" s="13"/>
      <c r="E24" s="12"/>
    </row>
    <row r="25" spans="1:5" x14ac:dyDescent="0.35">
      <c r="A25" s="14" t="s">
        <v>26</v>
      </c>
      <c r="B25" s="16" t="s">
        <v>10</v>
      </c>
      <c r="D25" s="15">
        <f>D20-D21-D22+D23</f>
        <v>11320</v>
      </c>
      <c r="E25" s="12"/>
    </row>
    <row r="26" spans="1:5" x14ac:dyDescent="0.35">
      <c r="A26" s="13"/>
      <c r="E26" s="12"/>
    </row>
    <row r="27" spans="1:5" x14ac:dyDescent="0.35">
      <c r="A27" s="13"/>
      <c r="B27" t="s">
        <v>11</v>
      </c>
      <c r="E27" s="12"/>
    </row>
    <row r="28" spans="1:5" x14ac:dyDescent="0.35">
      <c r="A28" s="13"/>
      <c r="B28" t="s">
        <v>12</v>
      </c>
      <c r="E28" s="12"/>
    </row>
    <row r="29" spans="1:5" ht="15" thickBot="1" x14ac:dyDescent="0.4">
      <c r="A29" s="17"/>
      <c r="B29" s="18"/>
      <c r="C29" s="18"/>
      <c r="D29" s="19"/>
      <c r="E29" s="20"/>
    </row>
  </sheetData>
  <mergeCells count="1">
    <mergeCell ref="B11:C11"/>
  </mergeCells>
  <pageMargins left="0.7" right="0.7" top="0.75" bottom="0.75" header="0.3" footer="0.3"/>
  <pageSetup orientation="portrait"/>
  <headerFooter>
    <oddHeader>&amp;L&amp;D&amp;CLegalBIzSuccess
BCBA 08/21/2013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CPN01</dc:creator>
  <cp:lastModifiedBy>Nagalla, Sailaja</cp:lastModifiedBy>
  <cp:lastPrinted>2013-08-20T02:11:16Z</cp:lastPrinted>
  <dcterms:created xsi:type="dcterms:W3CDTF">2013-08-20T01:47:07Z</dcterms:created>
  <dcterms:modified xsi:type="dcterms:W3CDTF">2024-05-24T17:30:36Z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